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rloc\Google Drive\Progetti\Futureinresearch\Rendicontazione\3_anno\Website\"/>
    </mc:Choice>
  </mc:AlternateContent>
  <bookViews>
    <workbookView xWindow="0" yWindow="0" windowWidth="20490" windowHeight="8040"/>
  </bookViews>
  <sheets>
    <sheet name="Fabbisogni industriali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D8" i="1"/>
  <c r="C8" i="1"/>
  <c r="B8" i="1"/>
  <c r="F7" i="1"/>
  <c r="F6" i="1"/>
  <c r="F5" i="1"/>
  <c r="F4" i="1"/>
  <c r="F3" i="1"/>
  <c r="F8" i="1" s="1"/>
</calcChain>
</file>

<file path=xl/sharedStrings.xml><?xml version="1.0" encoding="utf-8"?>
<sst xmlns="http://schemas.openxmlformats.org/spreadsheetml/2006/main" count="12" uniqueCount="11">
  <si>
    <t>PMI+POLI Industriali</t>
  </si>
  <si>
    <t>Addetti PMI</t>
  </si>
  <si>
    <t>Consumo totale m3</t>
  </si>
  <si>
    <t>Addetti Poli</t>
  </si>
  <si>
    <t>Consumo Totale m3</t>
  </si>
  <si>
    <t>Bari</t>
  </si>
  <si>
    <t>Brindisi</t>
  </si>
  <si>
    <t>Foggia</t>
  </si>
  <si>
    <t>Lecce</t>
  </si>
  <si>
    <t>Taranto</t>
  </si>
  <si>
    <t>Totale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</si>
</sst>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3" fontId="0" fillId="0" borderId="0" xfId="0" applyNumberFormat="1"/>
    <xf numFmtId="3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tabSelected="1" workbookViewId="0">
      <selection activeCell="I5" sqref="I5"/>
    </sheetView>
  </sheetViews>
  <sheetFormatPr defaultRowHeight="15" x14ac:dyDescent="0.25"/>
  <cols>
    <col min="2" max="2" width="11.5703125" bestFit="1" customWidth="1"/>
    <col min="3" max="3" width="18.42578125" bestFit="1" customWidth="1"/>
    <col min="4" max="4" width="11.5703125" bestFit="1" customWidth="1"/>
    <col min="5" max="5" width="18.42578125" bestFit="1" customWidth="1"/>
    <col min="6" max="6" width="15.42578125" bestFit="1" customWidth="1"/>
  </cols>
  <sheetData>
    <row r="1" spans="1:7" x14ac:dyDescent="0.25">
      <c r="A1" t="s">
        <v>0</v>
      </c>
    </row>
    <row r="2" spans="1:7" x14ac:dyDescent="0.25">
      <c r="B2" t="s">
        <v>1</v>
      </c>
      <c r="C2" t="s">
        <v>2</v>
      </c>
      <c r="D2" t="s">
        <v>3</v>
      </c>
      <c r="E2" t="s">
        <v>2</v>
      </c>
      <c r="F2" t="s">
        <v>4</v>
      </c>
    </row>
    <row r="3" spans="1:7" x14ac:dyDescent="0.25">
      <c r="A3" t="s">
        <v>5</v>
      </c>
      <c r="B3" s="1">
        <v>91059</v>
      </c>
      <c r="C3" s="1">
        <v>28782399</v>
      </c>
      <c r="D3" s="1"/>
      <c r="E3" s="1"/>
      <c r="F3" s="1">
        <f>SUM(C3,E3)</f>
        <v>28782399</v>
      </c>
      <c r="G3" s="1"/>
    </row>
    <row r="4" spans="1:7" x14ac:dyDescent="0.25">
      <c r="A4" t="s">
        <v>6</v>
      </c>
      <c r="B4" s="1">
        <v>14285</v>
      </c>
      <c r="C4" s="1">
        <v>6543300</v>
      </c>
      <c r="D4" s="1">
        <v>1331</v>
      </c>
      <c r="E4" s="1">
        <v>3291600</v>
      </c>
      <c r="F4" s="1">
        <f t="shared" ref="F4:F7" si="0">SUM(C4,E4)</f>
        <v>9834900</v>
      </c>
      <c r="G4" s="1"/>
    </row>
    <row r="5" spans="1:7" x14ac:dyDescent="0.25">
      <c r="A5" t="s">
        <v>7</v>
      </c>
      <c r="B5" s="1">
        <v>15980</v>
      </c>
      <c r="C5" s="1">
        <v>6821052</v>
      </c>
      <c r="D5" s="1">
        <v>2347</v>
      </c>
      <c r="E5" s="1">
        <v>371000</v>
      </c>
      <c r="F5" s="1">
        <f t="shared" si="0"/>
        <v>7192052</v>
      </c>
      <c r="G5" s="1"/>
    </row>
    <row r="6" spans="1:7" x14ac:dyDescent="0.25">
      <c r="A6" t="s">
        <v>8</v>
      </c>
      <c r="B6" s="1">
        <v>39293</v>
      </c>
      <c r="C6" s="1">
        <v>13967613</v>
      </c>
      <c r="D6" s="1"/>
      <c r="E6" s="1"/>
      <c r="F6" s="1">
        <f t="shared" si="0"/>
        <v>13967613</v>
      </c>
      <c r="G6" s="1"/>
    </row>
    <row r="7" spans="1:7" x14ac:dyDescent="0.25">
      <c r="A7" t="s">
        <v>9</v>
      </c>
      <c r="B7" s="1">
        <v>18122</v>
      </c>
      <c r="C7" s="1">
        <v>6457118</v>
      </c>
      <c r="D7" s="1">
        <v>12676</v>
      </c>
      <c r="E7" s="1">
        <v>79340000</v>
      </c>
      <c r="F7" s="1">
        <f t="shared" si="0"/>
        <v>85797118</v>
      </c>
      <c r="G7" s="1"/>
    </row>
    <row r="8" spans="1:7" x14ac:dyDescent="0.25">
      <c r="A8" t="s">
        <v>10</v>
      </c>
      <c r="B8" s="1">
        <f>SUM(B3:B7)</f>
        <v>178739</v>
      </c>
      <c r="C8" s="1">
        <f t="shared" ref="C8:F8" si="1">SUM(C3:C7)</f>
        <v>62571482</v>
      </c>
      <c r="D8" s="1">
        <f t="shared" si="1"/>
        <v>16354</v>
      </c>
      <c r="E8" s="1">
        <f t="shared" si="1"/>
        <v>83002600</v>
      </c>
      <c r="F8" s="2">
        <f t="shared" si="1"/>
        <v>145574082</v>
      </c>
      <c r="G8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Fabbisogni industriali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 Russo</dc:creator>
  <cp:lastModifiedBy>Carlo Russo</cp:lastModifiedBy>
  <dcterms:created xsi:type="dcterms:W3CDTF">2018-04-26T21:26:24Z</dcterms:created>
  <dcterms:modified xsi:type="dcterms:W3CDTF">2018-04-26T21:26:53Z</dcterms:modified>
</cp:coreProperties>
</file>