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loc\Google Drive\Progetti\Futureinresearch\Rendicontazione\3_anno\Website\"/>
    </mc:Choice>
  </mc:AlternateContent>
  <bookViews>
    <workbookView xWindow="0" yWindow="0" windowWidth="20490" windowHeight="8040"/>
  </bookViews>
  <sheets>
    <sheet name="Agri_Sinn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D6" i="1"/>
  <c r="D8" i="1" s="1"/>
  <c r="D13" i="1" l="1"/>
</calcChain>
</file>

<file path=xl/sharedStrings.xml><?xml version="1.0" encoding="utf-8"?>
<sst xmlns="http://schemas.openxmlformats.org/spreadsheetml/2006/main" count="25" uniqueCount="20">
  <si>
    <t>DA Bilancio idrico potabile</t>
  </si>
  <si>
    <t>Metodo I</t>
  </si>
  <si>
    <t>Fabbisogni</t>
  </si>
  <si>
    <t>Potabile</t>
  </si>
  <si>
    <t>Mm3/anno</t>
  </si>
  <si>
    <t>Irriguo</t>
  </si>
  <si>
    <t>Industriale</t>
  </si>
  <si>
    <t>Ambientale</t>
  </si>
  <si>
    <t>Altri usi</t>
  </si>
  <si>
    <t>Totale Fabbisogni</t>
  </si>
  <si>
    <t>Disponibilità</t>
  </si>
  <si>
    <t>Monte Cotugno</t>
  </si>
  <si>
    <t>Pertusillo</t>
  </si>
  <si>
    <t>Da Falda</t>
  </si>
  <si>
    <t>Totale disponibilità</t>
  </si>
  <si>
    <t>SURPLUS/DEFICIT</t>
  </si>
  <si>
    <t>Metodo 1, in cui si tiene conto della capacità di regolazione degli invasi,</t>
  </si>
  <si>
    <t>ovvero le disponibilità sono identificate con le erogazioni massime in funzione</t>
  </si>
  <si>
    <t>degli apporti naturali di risorsa e della massima capacità dell'invaso stesso,</t>
  </si>
  <si>
    <t>desunte dalle curve di possibilità di regolazione con rischio di deficit del 20%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</si>
</sst>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H8" sqref="H8"/>
    </sheetView>
  </sheetViews>
  <sheetFormatPr defaultRowHeight="15" x14ac:dyDescent="0.25"/>
  <cols>
    <col min="1" max="1" width="24.7109375" bestFit="1" customWidth="1"/>
    <col min="2" max="2" width="16.28515625" bestFit="1" customWidth="1"/>
    <col min="3" max="3" width="10.7109375" bestFit="1" customWidth="1"/>
    <col min="4" max="4" width="9" bestFit="1" customWidth="1"/>
  </cols>
  <sheetData>
    <row r="1" spans="1:4" x14ac:dyDescent="0.25">
      <c r="A1" t="s">
        <v>0</v>
      </c>
    </row>
    <row r="2" spans="1:4" x14ac:dyDescent="0.25">
      <c r="A2" t="s">
        <v>1</v>
      </c>
      <c r="D2" t="s">
        <v>1</v>
      </c>
    </row>
    <row r="3" spans="1:4" x14ac:dyDescent="0.25">
      <c r="A3" s="1" t="s">
        <v>2</v>
      </c>
      <c r="B3" s="1" t="s">
        <v>3</v>
      </c>
      <c r="C3" s="1" t="s">
        <v>4</v>
      </c>
      <c r="D3" s="1">
        <v>244.21</v>
      </c>
    </row>
    <row r="4" spans="1:4" x14ac:dyDescent="0.25">
      <c r="A4" s="1"/>
      <c r="B4" s="1" t="s">
        <v>5</v>
      </c>
      <c r="C4" s="1" t="s">
        <v>4</v>
      </c>
      <c r="D4" s="1">
        <v>197.73</v>
      </c>
    </row>
    <row r="5" spans="1:4" x14ac:dyDescent="0.25">
      <c r="A5" s="1"/>
      <c r="B5" s="1" t="s">
        <v>6</v>
      </c>
      <c r="C5" s="1" t="s">
        <v>4</v>
      </c>
      <c r="D5" s="1">
        <v>79.11</v>
      </c>
    </row>
    <row r="6" spans="1:4" x14ac:dyDescent="0.25">
      <c r="A6" s="1"/>
      <c r="B6" s="1" t="s">
        <v>7</v>
      </c>
      <c r="C6" s="1" t="s">
        <v>4</v>
      </c>
      <c r="D6" s="1">
        <f>23.65+16.6</f>
        <v>40.25</v>
      </c>
    </row>
    <row r="7" spans="1:4" x14ac:dyDescent="0.25">
      <c r="A7" s="1"/>
      <c r="B7" s="1" t="s">
        <v>8</v>
      </c>
      <c r="C7" s="1" t="s">
        <v>4</v>
      </c>
      <c r="D7" s="1"/>
    </row>
    <row r="8" spans="1:4" x14ac:dyDescent="0.25">
      <c r="A8" s="2" t="s">
        <v>9</v>
      </c>
      <c r="B8" s="2"/>
      <c r="C8" s="2"/>
      <c r="D8" s="2">
        <f>SUM(D3:D7)</f>
        <v>561.29999999999995</v>
      </c>
    </row>
    <row r="9" spans="1:4" x14ac:dyDescent="0.25">
      <c r="A9" s="3" t="s">
        <v>10</v>
      </c>
      <c r="B9" s="3" t="s">
        <v>11</v>
      </c>
      <c r="C9" s="3"/>
      <c r="D9" s="3">
        <v>270</v>
      </c>
    </row>
    <row r="10" spans="1:4" x14ac:dyDescent="0.25">
      <c r="A10" s="3"/>
      <c r="B10" s="3" t="s">
        <v>12</v>
      </c>
      <c r="C10" s="3"/>
      <c r="D10" s="3">
        <v>135</v>
      </c>
    </row>
    <row r="11" spans="1:4" x14ac:dyDescent="0.25">
      <c r="A11" s="3"/>
      <c r="B11" s="3" t="s">
        <v>13</v>
      </c>
      <c r="C11" s="3"/>
      <c r="D11" s="3">
        <v>155</v>
      </c>
    </row>
    <row r="12" spans="1:4" x14ac:dyDescent="0.25">
      <c r="A12" s="4" t="s">
        <v>14</v>
      </c>
      <c r="B12" s="4"/>
      <c r="C12" s="4"/>
      <c r="D12" s="4">
        <f>SUM(D9:D11)</f>
        <v>560</v>
      </c>
    </row>
    <row r="13" spans="1:4" x14ac:dyDescent="0.25">
      <c r="B13" t="s">
        <v>15</v>
      </c>
      <c r="D13" s="5">
        <f>D12-D8</f>
        <v>-1.2999999999999545</v>
      </c>
    </row>
    <row r="15" spans="1:4" x14ac:dyDescent="0.25">
      <c r="A15" t="s">
        <v>16</v>
      </c>
    </row>
    <row r="16" spans="1:4" x14ac:dyDescent="0.25">
      <c r="A16" t="s">
        <v>17</v>
      </c>
    </row>
    <row r="17" spans="1:1" x14ac:dyDescent="0.25">
      <c r="A17" t="s">
        <v>18</v>
      </c>
    </row>
    <row r="18" spans="1:1" x14ac:dyDescent="0.25">
      <c r="A18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Agri_Sinni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 Russo</dc:creator>
  <cp:lastModifiedBy>Carlo Russo</cp:lastModifiedBy>
  <dcterms:created xsi:type="dcterms:W3CDTF">2018-04-29T04:38:53Z</dcterms:created>
  <dcterms:modified xsi:type="dcterms:W3CDTF">2018-04-29T04:40:01Z</dcterms:modified>
</cp:coreProperties>
</file>